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8" windowWidth="8640" windowHeight="841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Sheet1!$A$1:$L$56</definedName>
  </definedNames>
  <calcPr calcId="145621"/>
</workbook>
</file>

<file path=xl/calcChain.xml><?xml version="1.0" encoding="utf-8"?>
<calcChain xmlns="http://schemas.openxmlformats.org/spreadsheetml/2006/main">
  <c r="J47" i="1" l="1"/>
  <c r="J49" i="1"/>
  <c r="J45" i="1"/>
  <c r="J43" i="1"/>
</calcChain>
</file>

<file path=xl/sharedStrings.xml><?xml version="1.0" encoding="utf-8"?>
<sst xmlns="http://schemas.openxmlformats.org/spreadsheetml/2006/main" count="96" uniqueCount="79">
  <si>
    <t>Hazard Classification:</t>
  </si>
  <si>
    <t>Project Name:</t>
  </si>
  <si>
    <t>Contact:</t>
  </si>
  <si>
    <t>Date:</t>
  </si>
  <si>
    <t>System Type:</t>
  </si>
  <si>
    <t>Designed to</t>
  </si>
  <si>
    <t>NFPA Standard(s):</t>
  </si>
  <si>
    <t>Hazard Description:</t>
  </si>
  <si>
    <t>Liquid Classification:</t>
  </si>
  <si>
    <t>Are there in-racks?</t>
  </si>
  <si>
    <t>Storage Container:</t>
  </si>
  <si>
    <t>Totes</t>
  </si>
  <si>
    <t>Portable Tanks</t>
  </si>
  <si>
    <t>Relieving Style Drums</t>
  </si>
  <si>
    <t>Intermediate Bulk Containers (IBC)</t>
  </si>
  <si>
    <t>Water Application Rate:</t>
  </si>
  <si>
    <t>Container Size:</t>
  </si>
  <si>
    <t>Foam Agent:</t>
  </si>
  <si>
    <t>For Viking Use Only</t>
  </si>
  <si>
    <t>Viking Corp.</t>
  </si>
  <si>
    <t>Quote #</t>
  </si>
  <si>
    <t>Non-Relieving Style Drums</t>
  </si>
  <si>
    <t>&lt; 5</t>
  </si>
  <si>
    <t>Other</t>
  </si>
  <si>
    <t>1% AFFF</t>
  </si>
  <si>
    <t>3% AFFF</t>
  </si>
  <si>
    <t>3% AFFF-MS</t>
  </si>
  <si>
    <t>3% AR-AFFF</t>
  </si>
  <si>
    <t>IB</t>
  </si>
  <si>
    <t>IIIB</t>
  </si>
  <si>
    <t>IC</t>
  </si>
  <si>
    <t>IIIA</t>
  </si>
  <si>
    <t>II</t>
  </si>
  <si>
    <t>Company:</t>
  </si>
  <si>
    <t>Phone:</t>
  </si>
  <si>
    <t>Email:</t>
  </si>
  <si>
    <t>Foam Application Method:</t>
  </si>
  <si>
    <t>Flammable &amp; Combustible Fuels Foam Fire Suppression System Worksheet</t>
  </si>
  <si>
    <t>Discharge Duration:</t>
  </si>
  <si>
    <t>Sprinklers</t>
  </si>
  <si>
    <t>Monitors/Nozzles</t>
  </si>
  <si>
    <t>Special  Design Considerations:</t>
  </si>
  <si>
    <t>Sales Rep</t>
  </si>
  <si>
    <t>Storage Ht.</t>
  </si>
  <si>
    <t>Foam Calculations:</t>
  </si>
  <si>
    <t>Overhead</t>
  </si>
  <si>
    <t>Density</t>
  </si>
  <si>
    <t>Area</t>
  </si>
  <si>
    <t>Duration</t>
  </si>
  <si>
    <t>Safety</t>
  </si>
  <si>
    <t>Total Foam</t>
  </si>
  <si>
    <t>(minutes)</t>
  </si>
  <si>
    <t>Hose Reels</t>
  </si>
  <si>
    <t>Test Foam</t>
  </si>
  <si>
    <t># of Spks</t>
  </si>
  <si>
    <t>Req'd GPM</t>
  </si>
  <si>
    <t>Foam %</t>
  </si>
  <si>
    <t># of Reels</t>
  </si>
  <si>
    <t>GPM</t>
  </si>
  <si>
    <t>Enter values to</t>
  </si>
  <si>
    <t>calculate foam</t>
  </si>
  <si>
    <t>required for your</t>
  </si>
  <si>
    <t>system.</t>
  </si>
  <si>
    <t>(Tab to advance cursor to the next text field.)</t>
  </si>
  <si>
    <t>(Click to check appropriate boxes)</t>
  </si>
  <si>
    <t>Protected Area Square  Ft.</t>
  </si>
  <si>
    <t>If yes, is dike to be protected?</t>
  </si>
  <si>
    <t>In-Racks</t>
  </si>
  <si>
    <t>Wet</t>
  </si>
  <si>
    <t>Dry</t>
  </si>
  <si>
    <t>Deluge</t>
  </si>
  <si>
    <t>Preaction</t>
  </si>
  <si>
    <t>(If required)</t>
  </si>
  <si>
    <t>City, St, Zip:</t>
  </si>
  <si>
    <t>Is Area Diked?</t>
  </si>
  <si>
    <t>Number of Heads?</t>
  </si>
  <si>
    <t>Number of Levels?</t>
  </si>
  <si>
    <t xml:space="preserve"> Y             N</t>
  </si>
  <si>
    <t>&gt; 5 and &lt;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</si>
</sst>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/>
    <xf numFmtId="0" fontId="1" fillId="2" borderId="2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5" fillId="2" borderId="0" xfId="0" applyFont="1" applyFill="1"/>
    <xf numFmtId="0" fontId="1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indent="2"/>
    </xf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left" vertical="top" indent="1"/>
    </xf>
    <xf numFmtId="0" fontId="1" fillId="2" borderId="11" xfId="0" applyFont="1" applyFill="1" applyBorder="1"/>
    <xf numFmtId="0" fontId="1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 applyProtection="1"/>
    <xf numFmtId="0" fontId="1" fillId="2" borderId="0" xfId="0" applyFont="1" applyFill="1" applyAlignment="1" applyProtection="1">
      <alignment horizontal="left" indent="2"/>
    </xf>
    <xf numFmtId="0" fontId="1" fillId="2" borderId="0" xfId="0" applyFont="1" applyFill="1" applyAlignment="1" applyProtection="1">
      <alignment horizontal="left" indent="5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indent="3"/>
    </xf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indent="2"/>
    </xf>
    <xf numFmtId="14" fontId="4" fillId="2" borderId="1" xfId="0" applyNumberFormat="1" applyFont="1" applyFill="1" applyBorder="1" applyAlignment="1" applyProtection="1">
      <protection locked="0"/>
    </xf>
    <xf numFmtId="14" fontId="4" fillId="2" borderId="3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215265</xdr:colOff>
      <xdr:row>0</xdr:row>
      <xdr:rowOff>114300</xdr:rowOff>
    </xdr:from>
    <xdr:to>
      <xdr:col>7</xdr:col>
      <xdr:colOff>487680</xdr:colOff>
      <xdr:row>2</xdr:row>
      <xdr:rowOff>94138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145" y="114300"/>
          <a:ext cx="1491615" cy="33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20</xdr:row>
          <xdr:rowOff>167640</xdr:rowOff>
        </xdr:from>
        <xdr:to>
          <xdr:col>4</xdr:col>
          <xdr:colOff>68580</xdr:colOff>
          <xdr:row>22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434340</xdr:colOff>
          <xdr:row>20</xdr:row>
          <xdr:rowOff>167640</xdr:rowOff>
        </xdr:from>
        <xdr:to>
          <xdr:col>6</xdr:col>
          <xdr:colOff>45720</xdr:colOff>
          <xdr:row>22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29</xdr:row>
          <xdr:rowOff>167640</xdr:rowOff>
        </xdr:from>
        <xdr:to>
          <xdr:col>4</xdr:col>
          <xdr:colOff>60960</xdr:colOff>
          <xdr:row>31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29</xdr:row>
          <xdr:rowOff>167640</xdr:rowOff>
        </xdr:from>
        <xdr:to>
          <xdr:col>6</xdr:col>
          <xdr:colOff>53340</xdr:colOff>
          <xdr:row>31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31</xdr:row>
          <xdr:rowOff>0</xdr:rowOff>
        </xdr:from>
        <xdr:to>
          <xdr:col>6</xdr:col>
          <xdr:colOff>53340</xdr:colOff>
          <xdr:row>32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29</xdr:row>
          <xdr:rowOff>167640</xdr:rowOff>
        </xdr:from>
        <xdr:to>
          <xdr:col>9</xdr:col>
          <xdr:colOff>53340</xdr:colOff>
          <xdr:row>31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30</xdr:row>
          <xdr:rowOff>167640</xdr:rowOff>
        </xdr:from>
        <xdr:to>
          <xdr:col>4</xdr:col>
          <xdr:colOff>60960</xdr:colOff>
          <xdr:row>32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24</xdr:row>
          <xdr:rowOff>167640</xdr:rowOff>
        </xdr:from>
        <xdr:to>
          <xdr:col>4</xdr:col>
          <xdr:colOff>60960</xdr:colOff>
          <xdr:row>26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24</xdr:row>
          <xdr:rowOff>167640</xdr:rowOff>
        </xdr:from>
        <xdr:to>
          <xdr:col>5</xdr:col>
          <xdr:colOff>60960</xdr:colOff>
          <xdr:row>26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24</xdr:row>
          <xdr:rowOff>167640</xdr:rowOff>
        </xdr:from>
        <xdr:to>
          <xdr:col>6</xdr:col>
          <xdr:colOff>53340</xdr:colOff>
          <xdr:row>26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24</xdr:row>
          <xdr:rowOff>167640</xdr:rowOff>
        </xdr:from>
        <xdr:to>
          <xdr:col>7</xdr:col>
          <xdr:colOff>53340</xdr:colOff>
          <xdr:row>26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24</xdr:row>
          <xdr:rowOff>167640</xdr:rowOff>
        </xdr:from>
        <xdr:to>
          <xdr:col>8</xdr:col>
          <xdr:colOff>68580</xdr:colOff>
          <xdr:row>26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32</xdr:row>
          <xdr:rowOff>167640</xdr:rowOff>
        </xdr:from>
        <xdr:to>
          <xdr:col>4</xdr:col>
          <xdr:colOff>60960</xdr:colOff>
          <xdr:row>34</xdr:row>
          <xdr:rowOff>30480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32</xdr:row>
          <xdr:rowOff>167640</xdr:rowOff>
        </xdr:from>
        <xdr:to>
          <xdr:col>6</xdr:col>
          <xdr:colOff>53340</xdr:colOff>
          <xdr:row>34</xdr:row>
          <xdr:rowOff>30480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32</xdr:row>
          <xdr:rowOff>167640</xdr:rowOff>
        </xdr:from>
        <xdr:to>
          <xdr:col>8</xdr:col>
          <xdr:colOff>53340</xdr:colOff>
          <xdr:row>34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34</xdr:row>
          <xdr:rowOff>167640</xdr:rowOff>
        </xdr:from>
        <xdr:to>
          <xdr:col>4</xdr:col>
          <xdr:colOff>60960</xdr:colOff>
          <xdr:row>36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34</xdr:row>
          <xdr:rowOff>167640</xdr:rowOff>
        </xdr:from>
        <xdr:to>
          <xdr:col>6</xdr:col>
          <xdr:colOff>53340</xdr:colOff>
          <xdr:row>36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34</xdr:row>
          <xdr:rowOff>167640</xdr:rowOff>
        </xdr:from>
        <xdr:to>
          <xdr:col>8</xdr:col>
          <xdr:colOff>53340</xdr:colOff>
          <xdr:row>36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34</xdr:row>
          <xdr:rowOff>167640</xdr:rowOff>
        </xdr:from>
        <xdr:to>
          <xdr:col>10</xdr:col>
          <xdr:colOff>60960</xdr:colOff>
          <xdr:row>36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26</xdr:row>
          <xdr:rowOff>160020</xdr:rowOff>
        </xdr:from>
        <xdr:to>
          <xdr:col>4</xdr:col>
          <xdr:colOff>60960</xdr:colOff>
          <xdr:row>28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26</xdr:row>
          <xdr:rowOff>160020</xdr:rowOff>
        </xdr:from>
        <xdr:to>
          <xdr:col>4</xdr:col>
          <xdr:colOff>510540</xdr:colOff>
          <xdr:row>28</xdr:row>
          <xdr:rowOff>22860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26</xdr:row>
          <xdr:rowOff>160020</xdr:rowOff>
        </xdr:from>
        <xdr:to>
          <xdr:col>8</xdr:col>
          <xdr:colOff>137160</xdr:colOff>
          <xdr:row>28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26</xdr:row>
          <xdr:rowOff>160020</xdr:rowOff>
        </xdr:from>
        <xdr:to>
          <xdr:col>8</xdr:col>
          <xdr:colOff>594360</xdr:colOff>
          <xdr:row>28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27</xdr:row>
          <xdr:rowOff>160020</xdr:rowOff>
        </xdr:from>
        <xdr:to>
          <xdr:col>4</xdr:col>
          <xdr:colOff>60960</xdr:colOff>
          <xdr:row>29</xdr:row>
          <xdr:rowOff>22860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27</xdr:row>
          <xdr:rowOff>160020</xdr:rowOff>
        </xdr:from>
        <xdr:to>
          <xdr:col>4</xdr:col>
          <xdr:colOff>510540</xdr:colOff>
          <xdr:row>29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167640</xdr:rowOff>
        </xdr:from>
        <xdr:to>
          <xdr:col>4</xdr:col>
          <xdr:colOff>76200</xdr:colOff>
          <xdr:row>19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17</xdr:row>
          <xdr:rowOff>167640</xdr:rowOff>
        </xdr:from>
        <xdr:to>
          <xdr:col>5</xdr:col>
          <xdr:colOff>449580</xdr:colOff>
          <xdr:row>19</xdr:row>
          <xdr:rowOff>30480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167640</xdr:rowOff>
        </xdr:from>
        <xdr:to>
          <xdr:col>7</xdr:col>
          <xdr:colOff>259080</xdr:colOff>
          <xdr:row>19</xdr:row>
          <xdr:rowOff>30480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17</xdr:row>
          <xdr:rowOff>167640</xdr:rowOff>
        </xdr:from>
        <xdr:to>
          <xdr:col>9</xdr:col>
          <xdr:colOff>60960</xdr:colOff>
          <xdr:row>19</xdr:row>
          <xdr:rowOff>30480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67"/>
  <sheetViews>
    <sheetView tabSelected="1" zoomScaleNormal="100" workbookViewId="0"/>
  </sheetViews>
  <sheetFormatPr defaultRowHeight="14.4" x14ac:dyDescent="0.3"/>
  <cols>
    <col min="1" max="1" width="8.88671875" style="2"/>
    <col min="2" max="2" width="6.109375" style="2" customWidth="1"/>
    <col min="3" max="3" width="5.5546875" style="2" customWidth="1"/>
    <col min="4" max="4" width="4.88671875" style="2" customWidth="1"/>
    <col min="5" max="5" width="10.5546875" style="2" customWidth="1"/>
    <col min="6" max="16384" width="8.88671875" style="2"/>
  </cols>
  <sheetData>
    <row r="1" spans="1:17" ht="13.9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9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3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3.95" customHeight="1" x14ac:dyDescent="0.3">
      <c r="A4" s="1"/>
      <c r="C4" s="38" t="s">
        <v>37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3.95" customHeight="1" x14ac:dyDescent="0.3">
      <c r="A5" s="10" t="s">
        <v>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3.95" customHeight="1" x14ac:dyDescent="0.3">
      <c r="A6" s="5" t="s">
        <v>3</v>
      </c>
      <c r="B6" s="41"/>
      <c r="C6" s="41"/>
      <c r="D6" s="41"/>
      <c r="E6" s="12" t="s">
        <v>33</v>
      </c>
      <c r="F6" s="43"/>
      <c r="G6" s="43"/>
      <c r="H6" s="43"/>
      <c r="I6" s="5" t="s">
        <v>73</v>
      </c>
      <c r="J6" s="43"/>
      <c r="K6" s="43"/>
      <c r="L6" s="43"/>
      <c r="M6" s="1"/>
      <c r="N6" s="1"/>
      <c r="O6" s="1"/>
      <c r="P6" s="1"/>
      <c r="Q6" s="1"/>
    </row>
    <row r="7" spans="1:17" ht="13.9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3.95" customHeight="1" x14ac:dyDescent="0.3">
      <c r="A8" s="5" t="s">
        <v>2</v>
      </c>
      <c r="B8" s="43"/>
      <c r="C8" s="43"/>
      <c r="D8" s="43"/>
      <c r="E8" s="43"/>
      <c r="F8" s="12" t="s">
        <v>34</v>
      </c>
      <c r="G8" s="43"/>
      <c r="H8" s="43"/>
      <c r="I8" s="12" t="s">
        <v>35</v>
      </c>
      <c r="J8" s="43"/>
      <c r="K8" s="43"/>
      <c r="L8" s="43"/>
      <c r="M8" s="1"/>
      <c r="N8" s="1"/>
      <c r="O8" s="1"/>
      <c r="P8" s="1"/>
      <c r="Q8" s="1"/>
    </row>
    <row r="9" spans="1:17" ht="13.9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3.95" customHeight="1" x14ac:dyDescent="0.3">
      <c r="A10" s="5" t="s">
        <v>1</v>
      </c>
      <c r="B10" s="1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1"/>
      <c r="N10" s="1"/>
      <c r="O10" s="1"/>
      <c r="P10" s="1"/>
      <c r="Q10" s="1"/>
    </row>
    <row r="11" spans="1:17" ht="13.9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3.95" customHeight="1" x14ac:dyDescent="0.3">
      <c r="A12" s="5" t="s">
        <v>0</v>
      </c>
      <c r="B12" s="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1"/>
      <c r="N12" s="1"/>
      <c r="O12" s="1"/>
      <c r="P12" s="1"/>
      <c r="Q12" s="1"/>
    </row>
    <row r="14" spans="1:17" ht="13.95" customHeight="1" x14ac:dyDescent="0.3">
      <c r="A14" s="5" t="s">
        <v>7</v>
      </c>
      <c r="B14" s="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"/>
      <c r="N14" s="1"/>
      <c r="O14" s="1"/>
      <c r="P14" s="1"/>
      <c r="Q14" s="1"/>
    </row>
    <row r="15" spans="1:17" ht="13.95" customHeight="1" x14ac:dyDescent="0.3">
      <c r="A15" s="5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"/>
      <c r="N15" s="1"/>
      <c r="O15" s="1"/>
      <c r="P15" s="1"/>
      <c r="Q15" s="1"/>
    </row>
    <row r="16" spans="1:17" ht="13.95" customHeight="1" x14ac:dyDescent="0.3">
      <c r="A16" s="5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3.95" customHeight="1" x14ac:dyDescent="0.3">
      <c r="A17" s="5" t="s">
        <v>6</v>
      </c>
      <c r="B17" s="1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"/>
      <c r="N17" s="1"/>
      <c r="O17" s="1"/>
      <c r="P17" s="1"/>
      <c r="Q17" s="1"/>
    </row>
    <row r="18" spans="1:17" ht="13.9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3.95" customHeight="1" x14ac:dyDescent="0.3">
      <c r="A19" s="5" t="s">
        <v>4</v>
      </c>
      <c r="B19" s="1"/>
      <c r="C19" s="33"/>
      <c r="D19" s="33"/>
      <c r="E19" s="34" t="s">
        <v>68</v>
      </c>
      <c r="F19" s="35" t="s">
        <v>69</v>
      </c>
      <c r="G19" s="36"/>
      <c r="H19" s="37" t="s">
        <v>70</v>
      </c>
      <c r="I19" s="36"/>
      <c r="J19" s="36" t="s">
        <v>71</v>
      </c>
      <c r="K19" s="33"/>
      <c r="L19" s="33"/>
      <c r="M19" s="1"/>
      <c r="N19" s="1"/>
      <c r="O19" s="1"/>
      <c r="P19" s="1"/>
      <c r="Q19" s="1"/>
    </row>
    <row r="20" spans="1:17" ht="13.9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3.95" customHeight="1" x14ac:dyDescent="0.3">
      <c r="A21" s="1"/>
      <c r="B21" s="1"/>
      <c r="C21" s="1"/>
      <c r="D21" s="1"/>
      <c r="E21" s="10" t="s">
        <v>64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3.95" customHeight="1" x14ac:dyDescent="0.3">
      <c r="A22" s="5" t="s">
        <v>36</v>
      </c>
      <c r="B22" s="1"/>
      <c r="C22" s="1"/>
      <c r="D22" s="1"/>
      <c r="E22" s="17" t="s">
        <v>39</v>
      </c>
      <c r="F22" s="1"/>
      <c r="G22" s="16" t="s">
        <v>40</v>
      </c>
      <c r="H22" s="1"/>
      <c r="J22" s="4"/>
      <c r="K22" s="1"/>
      <c r="L22" s="1"/>
      <c r="M22" s="1"/>
      <c r="N22" s="1"/>
      <c r="O22" s="1"/>
      <c r="P22" s="1"/>
      <c r="Q22" s="1"/>
    </row>
    <row r="23" spans="1:17" ht="13.9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3.95" customHeight="1" x14ac:dyDescent="0.3">
      <c r="A24" s="5" t="s">
        <v>65</v>
      </c>
      <c r="B24" s="1"/>
      <c r="C24" s="1"/>
      <c r="D24" s="44"/>
      <c r="E24" s="44"/>
      <c r="F24" s="44"/>
      <c r="G24" s="5" t="s">
        <v>43</v>
      </c>
      <c r="H24" s="44"/>
      <c r="I24" s="44"/>
      <c r="J24" s="44"/>
      <c r="K24" s="1"/>
      <c r="L24" s="1"/>
      <c r="M24" s="1"/>
      <c r="N24" s="1"/>
      <c r="O24" s="1"/>
      <c r="P24" s="1"/>
      <c r="Q24" s="1"/>
    </row>
    <row r="25" spans="1:17" ht="13.9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3.95" customHeight="1" x14ac:dyDescent="0.3">
      <c r="A26" s="5" t="s">
        <v>8</v>
      </c>
      <c r="B26" s="1"/>
      <c r="C26" s="1"/>
      <c r="D26" s="1"/>
      <c r="E26" s="16" t="s">
        <v>28</v>
      </c>
      <c r="F26" s="16" t="s">
        <v>29</v>
      </c>
      <c r="G26" s="16" t="s">
        <v>30</v>
      </c>
      <c r="H26" s="16" t="s">
        <v>32</v>
      </c>
      <c r="I26" s="16" t="s">
        <v>31</v>
      </c>
      <c r="J26" s="1"/>
      <c r="K26" s="1"/>
      <c r="L26" s="1"/>
      <c r="M26" s="1"/>
      <c r="N26" s="1"/>
      <c r="O26" s="1"/>
      <c r="P26" s="1"/>
      <c r="Q26" s="1"/>
    </row>
    <row r="27" spans="1:17" ht="13.9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3.95" customHeight="1" x14ac:dyDescent="0.3">
      <c r="A28" s="5" t="s">
        <v>74</v>
      </c>
      <c r="B28" s="1"/>
      <c r="C28" s="1"/>
      <c r="D28" s="1"/>
      <c r="E28" s="2" t="s">
        <v>77</v>
      </c>
      <c r="F28" s="17" t="s">
        <v>66</v>
      </c>
      <c r="I28" s="18" t="s">
        <v>77</v>
      </c>
      <c r="L28" s="1"/>
      <c r="M28" s="1"/>
      <c r="N28" s="1"/>
      <c r="O28" s="1"/>
      <c r="P28" s="1"/>
      <c r="Q28" s="1"/>
    </row>
    <row r="29" spans="1:17" ht="13.95" customHeight="1" x14ac:dyDescent="0.3">
      <c r="A29" s="39" t="s">
        <v>9</v>
      </c>
      <c r="B29" s="1"/>
      <c r="C29" s="1"/>
      <c r="E29" s="19" t="s">
        <v>77</v>
      </c>
      <c r="F29" s="17" t="s">
        <v>75</v>
      </c>
      <c r="H29" s="46"/>
      <c r="I29" s="17" t="s">
        <v>76</v>
      </c>
      <c r="K29" s="46"/>
      <c r="M29" s="1"/>
      <c r="N29" s="1"/>
      <c r="O29" s="1"/>
      <c r="P29" s="1"/>
      <c r="Q29" s="1"/>
    </row>
    <row r="30" spans="1:17" ht="13.9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3.95" customHeight="1" x14ac:dyDescent="0.3">
      <c r="A31" s="5" t="s">
        <v>10</v>
      </c>
      <c r="B31" s="1"/>
      <c r="C31" s="1"/>
      <c r="D31" s="1"/>
      <c r="E31" s="16" t="s">
        <v>11</v>
      </c>
      <c r="F31" s="1"/>
      <c r="G31" s="16" t="s">
        <v>13</v>
      </c>
      <c r="H31" s="1"/>
      <c r="I31" s="1"/>
      <c r="J31" s="16" t="s">
        <v>21</v>
      </c>
      <c r="K31" s="1"/>
      <c r="L31" s="1"/>
      <c r="M31" s="1"/>
      <c r="N31" s="1"/>
      <c r="O31" s="1"/>
      <c r="P31" s="1"/>
      <c r="Q31" s="1"/>
    </row>
    <row r="32" spans="1:17" ht="13.95" customHeight="1" x14ac:dyDescent="0.3">
      <c r="A32" s="1"/>
      <c r="B32" s="1"/>
      <c r="C32" s="1"/>
      <c r="D32" s="1"/>
      <c r="E32" s="16" t="s">
        <v>12</v>
      </c>
      <c r="F32" s="1"/>
      <c r="G32" s="16" t="s">
        <v>14</v>
      </c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3.9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3.95" customHeight="1" x14ac:dyDescent="0.3">
      <c r="A34" s="5" t="s">
        <v>16</v>
      </c>
      <c r="B34" s="1"/>
      <c r="C34" s="1"/>
      <c r="D34" s="1"/>
      <c r="E34" s="16" t="s">
        <v>22</v>
      </c>
      <c r="F34" s="1"/>
      <c r="G34" s="16" t="s">
        <v>78</v>
      </c>
      <c r="H34" s="1"/>
      <c r="I34" s="16" t="s">
        <v>23</v>
      </c>
      <c r="J34" s="43"/>
      <c r="K34" s="43"/>
      <c r="L34" s="43"/>
      <c r="M34" s="1"/>
      <c r="N34" s="1"/>
      <c r="O34" s="1"/>
      <c r="P34" s="1"/>
      <c r="Q34" s="1"/>
    </row>
    <row r="35" spans="1:17" ht="13.95" customHeight="1" x14ac:dyDescent="0.3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3.95" customHeight="1" x14ac:dyDescent="0.3">
      <c r="A36" s="5" t="s">
        <v>17</v>
      </c>
      <c r="B36" s="1"/>
      <c r="C36" s="1"/>
      <c r="D36" s="1"/>
      <c r="E36" s="16" t="s">
        <v>24</v>
      </c>
      <c r="F36" s="1"/>
      <c r="G36" s="16" t="s">
        <v>25</v>
      </c>
      <c r="H36" s="1"/>
      <c r="I36" s="16" t="s">
        <v>26</v>
      </c>
      <c r="J36" s="1"/>
      <c r="K36" s="16" t="s">
        <v>27</v>
      </c>
      <c r="L36" s="1"/>
      <c r="M36" s="1"/>
      <c r="N36" s="1"/>
      <c r="O36" s="1"/>
      <c r="P36" s="1"/>
      <c r="Q36" s="1"/>
    </row>
    <row r="37" spans="1:17" ht="13.9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3.95" customHeight="1" x14ac:dyDescent="0.3">
      <c r="A38" s="5" t="s">
        <v>15</v>
      </c>
      <c r="B38" s="1"/>
      <c r="C38" s="1"/>
      <c r="D38" s="43"/>
      <c r="E38" s="43"/>
      <c r="F38" s="43"/>
      <c r="G38" s="40" t="s">
        <v>38</v>
      </c>
      <c r="H38" s="1"/>
      <c r="I38" s="43"/>
      <c r="J38" s="43"/>
      <c r="K38" s="43"/>
      <c r="L38" s="43"/>
      <c r="M38" s="1"/>
      <c r="N38" s="1"/>
      <c r="O38" s="1"/>
      <c r="P38" s="1"/>
      <c r="Q38" s="1"/>
    </row>
    <row r="39" spans="1:17" ht="13.9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3.9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3.95" customHeight="1" x14ac:dyDescent="0.3">
      <c r="A41" s="5" t="s">
        <v>44</v>
      </c>
      <c r="B41" s="1"/>
      <c r="C41" s="23"/>
      <c r="D41" s="24"/>
      <c r="E41" s="25"/>
      <c r="F41" s="25"/>
      <c r="G41" s="25"/>
      <c r="H41" s="26" t="s">
        <v>51</v>
      </c>
      <c r="I41" s="24"/>
      <c r="J41" s="29"/>
      <c r="K41" s="1"/>
      <c r="L41" s="1"/>
      <c r="M41" s="1"/>
      <c r="N41" s="1"/>
      <c r="O41" s="1"/>
      <c r="P41" s="1"/>
      <c r="Q41" s="1"/>
    </row>
    <row r="42" spans="1:17" ht="12" customHeight="1" x14ac:dyDescent="0.3">
      <c r="B42" s="8"/>
      <c r="C42" s="15" t="s">
        <v>45</v>
      </c>
      <c r="D42" s="8"/>
      <c r="E42" s="3" t="s">
        <v>46</v>
      </c>
      <c r="F42" s="3" t="s">
        <v>47</v>
      </c>
      <c r="G42" s="3" t="s">
        <v>56</v>
      </c>
      <c r="H42" s="13" t="s">
        <v>48</v>
      </c>
      <c r="I42" s="3" t="s">
        <v>49</v>
      </c>
      <c r="J42" s="30" t="s">
        <v>50</v>
      </c>
      <c r="K42" s="1"/>
      <c r="L42" s="1"/>
      <c r="M42" s="6"/>
      <c r="N42" s="1"/>
      <c r="O42" s="1"/>
      <c r="P42" s="1"/>
      <c r="Q42" s="1"/>
    </row>
    <row r="43" spans="1:17" ht="12" customHeight="1" x14ac:dyDescent="0.3">
      <c r="A43" s="14" t="s">
        <v>59</v>
      </c>
      <c r="B43" s="11"/>
      <c r="C43" s="20"/>
      <c r="D43" s="21"/>
      <c r="E43" s="27">
        <v>0.16</v>
      </c>
      <c r="F43" s="27">
        <v>1500</v>
      </c>
      <c r="G43" s="27">
        <v>0.03</v>
      </c>
      <c r="H43" s="27">
        <v>20</v>
      </c>
      <c r="I43" s="27">
        <v>1.1499999999999999</v>
      </c>
      <c r="J43" s="31">
        <f>E43*F43*G43*H43*I43</f>
        <v>165.6</v>
      </c>
      <c r="K43" s="8"/>
      <c r="L43" s="1"/>
      <c r="M43" s="1"/>
      <c r="N43" s="1"/>
      <c r="O43" s="1"/>
      <c r="P43" s="1"/>
      <c r="Q43" s="1"/>
    </row>
    <row r="44" spans="1:17" ht="12" customHeight="1" x14ac:dyDescent="0.3">
      <c r="A44" s="14" t="s">
        <v>60</v>
      </c>
      <c r="B44" s="8"/>
      <c r="C44" s="15" t="s">
        <v>67</v>
      </c>
      <c r="D44" s="8"/>
      <c r="E44" s="3" t="s">
        <v>54</v>
      </c>
      <c r="F44" s="3" t="s">
        <v>55</v>
      </c>
      <c r="G44" s="3" t="s">
        <v>56</v>
      </c>
      <c r="H44" s="3" t="s">
        <v>48</v>
      </c>
      <c r="I44" s="3" t="s">
        <v>49</v>
      </c>
      <c r="J44" s="30" t="s">
        <v>50</v>
      </c>
      <c r="K44" s="8"/>
      <c r="L44" s="1"/>
      <c r="M44" s="1"/>
      <c r="N44" s="1"/>
      <c r="O44" s="1"/>
      <c r="P44" s="1"/>
      <c r="Q44" s="1"/>
    </row>
    <row r="45" spans="1:17" ht="12" customHeight="1" x14ac:dyDescent="0.3">
      <c r="A45" s="14" t="s">
        <v>61</v>
      </c>
      <c r="B45" s="8"/>
      <c r="C45" s="28" t="s">
        <v>72</v>
      </c>
      <c r="D45" s="21"/>
      <c r="E45" s="27"/>
      <c r="F45" s="27"/>
      <c r="G45" s="27"/>
      <c r="H45" s="27"/>
      <c r="I45" s="27">
        <v>1.1499999999999999</v>
      </c>
      <c r="J45" s="31">
        <f t="shared" ref="J45:J49" si="0">E45*F45*G45*H45*I45</f>
        <v>0</v>
      </c>
      <c r="K45" s="8"/>
      <c r="L45" s="1"/>
      <c r="M45" s="1"/>
      <c r="N45" s="1"/>
      <c r="O45" s="1"/>
      <c r="P45" s="1"/>
      <c r="Q45" s="1"/>
    </row>
    <row r="46" spans="1:17" ht="12" customHeight="1" x14ac:dyDescent="0.3">
      <c r="A46" s="14" t="s">
        <v>62</v>
      </c>
      <c r="B46" s="8"/>
      <c r="C46" s="15" t="s">
        <v>52</v>
      </c>
      <c r="D46" s="8"/>
      <c r="E46" s="3" t="s">
        <v>57</v>
      </c>
      <c r="F46" s="3" t="s">
        <v>58</v>
      </c>
      <c r="G46" s="3" t="s">
        <v>56</v>
      </c>
      <c r="H46" s="3" t="s">
        <v>48</v>
      </c>
      <c r="I46" s="3" t="s">
        <v>49</v>
      </c>
      <c r="J46" s="30" t="s">
        <v>50</v>
      </c>
      <c r="L46" s="1"/>
      <c r="M46" s="1"/>
      <c r="N46" s="1"/>
      <c r="O46" s="1"/>
      <c r="P46" s="1"/>
      <c r="Q46" s="1"/>
    </row>
    <row r="47" spans="1:17" ht="12" customHeight="1" x14ac:dyDescent="0.3">
      <c r="B47" s="8"/>
      <c r="C47" s="28" t="s">
        <v>72</v>
      </c>
      <c r="D47" s="21"/>
      <c r="E47" s="27">
        <v>2</v>
      </c>
      <c r="F47" s="27">
        <v>60</v>
      </c>
      <c r="G47" s="27">
        <v>0.03</v>
      </c>
      <c r="H47" s="27">
        <v>20</v>
      </c>
      <c r="I47" s="27">
        <v>1.1499999999999999</v>
      </c>
      <c r="J47" s="31">
        <f t="shared" si="0"/>
        <v>82.8</v>
      </c>
      <c r="L47" s="1"/>
      <c r="M47" s="1"/>
      <c r="N47" s="1"/>
      <c r="O47" s="1"/>
      <c r="P47" s="1"/>
      <c r="Q47" s="1"/>
    </row>
    <row r="48" spans="1:17" ht="12" customHeight="1" x14ac:dyDescent="0.3">
      <c r="A48" s="8"/>
      <c r="B48" s="8"/>
      <c r="C48" s="15" t="s">
        <v>53</v>
      </c>
      <c r="D48" s="8"/>
      <c r="E48" s="3" t="s">
        <v>46</v>
      </c>
      <c r="F48" s="3" t="s">
        <v>47</v>
      </c>
      <c r="G48" s="3" t="s">
        <v>56</v>
      </c>
      <c r="H48" s="3" t="s">
        <v>48</v>
      </c>
      <c r="I48" s="3" t="s">
        <v>49</v>
      </c>
      <c r="J48" s="30" t="s">
        <v>50</v>
      </c>
      <c r="L48" s="1"/>
      <c r="M48" s="1"/>
      <c r="N48" s="1"/>
      <c r="O48" s="1"/>
      <c r="P48" s="1"/>
      <c r="Q48" s="1"/>
    </row>
    <row r="49" spans="1:17" ht="12" customHeight="1" x14ac:dyDescent="0.3">
      <c r="A49" s="1"/>
      <c r="B49" s="1"/>
      <c r="C49" s="22"/>
      <c r="D49" s="21"/>
      <c r="E49" s="27"/>
      <c r="F49" s="27"/>
      <c r="G49" s="27"/>
      <c r="H49" s="27"/>
      <c r="I49" s="27">
        <v>1.1499999999999999</v>
      </c>
      <c r="J49" s="32">
        <f t="shared" si="0"/>
        <v>0</v>
      </c>
      <c r="K49" s="1"/>
      <c r="L49" s="1"/>
      <c r="M49" s="1"/>
      <c r="N49" s="1"/>
      <c r="O49" s="1"/>
      <c r="P49" s="1"/>
      <c r="Q49" s="1"/>
    </row>
    <row r="50" spans="1:17" ht="13.95" customHeight="1" x14ac:dyDescent="0.3">
      <c r="A50" s="5" t="s">
        <v>41</v>
      </c>
      <c r="B50" s="1"/>
      <c r="C50" s="1"/>
      <c r="D50" s="1"/>
      <c r="E50" s="41"/>
      <c r="F50" s="41"/>
      <c r="G50" s="41"/>
      <c r="H50" s="41"/>
      <c r="I50" s="41"/>
      <c r="J50" s="41"/>
      <c r="K50" s="41"/>
      <c r="L50" s="41"/>
      <c r="M50" s="1"/>
      <c r="N50" s="1"/>
      <c r="O50" s="1"/>
      <c r="P50" s="1"/>
      <c r="Q50" s="1"/>
    </row>
    <row r="51" spans="1:17" ht="15" customHeight="1" x14ac:dyDescent="0.3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1"/>
      <c r="N51" s="1"/>
      <c r="O51" s="1"/>
      <c r="P51" s="1"/>
      <c r="Q51" s="1"/>
    </row>
    <row r="52" spans="1:17" ht="15" customHeight="1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1"/>
      <c r="N52" s="1"/>
      <c r="O52" s="1"/>
      <c r="P52" s="1"/>
      <c r="Q52" s="1"/>
    </row>
    <row r="53" spans="1:17" ht="15" customHeight="1" thickBo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  <c r="N53" s="8"/>
      <c r="O53" s="8"/>
      <c r="P53" s="8"/>
      <c r="Q53" s="8"/>
    </row>
    <row r="54" spans="1:17" ht="15" customHeight="1" x14ac:dyDescent="0.3">
      <c r="A54" s="9" t="s">
        <v>18</v>
      </c>
      <c r="B54" s="8"/>
      <c r="C54" s="8"/>
      <c r="D54" s="8"/>
      <c r="E54" s="8"/>
      <c r="F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" customHeight="1" x14ac:dyDescent="0.3">
      <c r="A55" s="1" t="s">
        <v>42</v>
      </c>
      <c r="B55" s="41"/>
      <c r="C55" s="41"/>
      <c r="D55" s="41"/>
      <c r="E55" s="41"/>
      <c r="F55" s="1" t="s">
        <v>19</v>
      </c>
      <c r="G55" s="41"/>
      <c r="H55" s="41"/>
      <c r="I55" s="41"/>
      <c r="J55" s="16" t="s">
        <v>20</v>
      </c>
      <c r="K55" s="41"/>
      <c r="L55" s="41"/>
      <c r="O55" s="1"/>
      <c r="P55" s="1"/>
      <c r="Q55" s="1"/>
    </row>
    <row r="56" spans="1:17" ht="13.9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3.9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9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9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3.9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3.9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3.9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3.9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3.9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3.9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sheetProtection password="F4C3" sheet="1" objects="1" scenarios="1"/>
  <mergeCells count="21">
    <mergeCell ref="B55:E55"/>
    <mergeCell ref="G55:I55"/>
    <mergeCell ref="K55:L55"/>
    <mergeCell ref="J34:L34"/>
    <mergeCell ref="E50:L50"/>
    <mergeCell ref="A51:L51"/>
    <mergeCell ref="A52:L52"/>
    <mergeCell ref="D38:F38"/>
    <mergeCell ref="I38:L38"/>
    <mergeCell ref="D24:F24"/>
    <mergeCell ref="H24:J24"/>
    <mergeCell ref="F6:H6"/>
    <mergeCell ref="B6:D6"/>
    <mergeCell ref="J6:L6"/>
    <mergeCell ref="B8:E8"/>
    <mergeCell ref="G8:H8"/>
    <mergeCell ref="J8:L8"/>
    <mergeCell ref="C10:L10"/>
    <mergeCell ref="C17:L17"/>
    <mergeCell ref="C14:L14"/>
    <mergeCell ref="C12:L12"/>
  </mergeCells>
  <pageMargins left="0.5" right="0.5" top="0.20854112" bottom="0.25" header="0.5" footer="0.5"/>
  <pageSetup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3</xdr:col>
                    <xdr:colOff>182880</xdr:colOff>
                    <xdr:row>20</xdr:row>
                    <xdr:rowOff>167640</xdr:rowOff>
                  </from>
                  <to>
                    <xdr:col>4</xdr:col>
                    <xdr:colOff>68580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5</xdr:col>
                    <xdr:colOff>434340</xdr:colOff>
                    <xdr:row>20</xdr:row>
                    <xdr:rowOff>167640</xdr:rowOff>
                  </from>
                  <to>
                    <xdr:col>6</xdr:col>
                    <xdr:colOff>45720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3</xdr:col>
                    <xdr:colOff>175260</xdr:colOff>
                    <xdr:row>29</xdr:row>
                    <xdr:rowOff>167640</xdr:rowOff>
                  </from>
                  <to>
                    <xdr:col>4</xdr:col>
                    <xdr:colOff>60960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5</xdr:col>
                    <xdr:colOff>441960</xdr:colOff>
                    <xdr:row>29</xdr:row>
                    <xdr:rowOff>167640</xdr:rowOff>
                  </from>
                  <to>
                    <xdr:col>6</xdr:col>
                    <xdr:colOff>53340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5</xdr:col>
                    <xdr:colOff>441960</xdr:colOff>
                    <xdr:row>31</xdr:row>
                    <xdr:rowOff>0</xdr:rowOff>
                  </from>
                  <to>
                    <xdr:col>6</xdr:col>
                    <xdr:colOff>53340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>
                  <from>
                    <xdr:col>8</xdr:col>
                    <xdr:colOff>441960</xdr:colOff>
                    <xdr:row>29</xdr:row>
                    <xdr:rowOff>167640</xdr:rowOff>
                  </from>
                  <to>
                    <xdr:col>9</xdr:col>
                    <xdr:colOff>53340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3</xdr:col>
                    <xdr:colOff>175260</xdr:colOff>
                    <xdr:row>30</xdr:row>
                    <xdr:rowOff>167640</xdr:rowOff>
                  </from>
                  <to>
                    <xdr:col>4</xdr:col>
                    <xdr:colOff>60960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3</xdr:col>
                    <xdr:colOff>175260</xdr:colOff>
                    <xdr:row>24</xdr:row>
                    <xdr:rowOff>167640</xdr:rowOff>
                  </from>
                  <to>
                    <xdr:col>4</xdr:col>
                    <xdr:colOff>60960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4</xdr:col>
                    <xdr:colOff>563880</xdr:colOff>
                    <xdr:row>24</xdr:row>
                    <xdr:rowOff>167640</xdr:rowOff>
                  </from>
                  <to>
                    <xdr:col>5</xdr:col>
                    <xdr:colOff>60960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>
                  <from>
                    <xdr:col>5</xdr:col>
                    <xdr:colOff>441960</xdr:colOff>
                    <xdr:row>24</xdr:row>
                    <xdr:rowOff>167640</xdr:rowOff>
                  </from>
                  <to>
                    <xdr:col>6</xdr:col>
                    <xdr:colOff>53340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6</xdr:col>
                    <xdr:colOff>441960</xdr:colOff>
                    <xdr:row>24</xdr:row>
                    <xdr:rowOff>167640</xdr:rowOff>
                  </from>
                  <to>
                    <xdr:col>7</xdr:col>
                    <xdr:colOff>53340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7</xdr:col>
                    <xdr:colOff>457200</xdr:colOff>
                    <xdr:row>24</xdr:row>
                    <xdr:rowOff>167640</xdr:rowOff>
                  </from>
                  <to>
                    <xdr:col>8</xdr:col>
                    <xdr:colOff>68580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3</xdr:col>
                    <xdr:colOff>175260</xdr:colOff>
                    <xdr:row>32</xdr:row>
                    <xdr:rowOff>167640</xdr:rowOff>
                  </from>
                  <to>
                    <xdr:col>4</xdr:col>
                    <xdr:colOff>60960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5</xdr:col>
                    <xdr:colOff>441960</xdr:colOff>
                    <xdr:row>32</xdr:row>
                    <xdr:rowOff>167640</xdr:rowOff>
                  </from>
                  <to>
                    <xdr:col>6</xdr:col>
                    <xdr:colOff>53340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Check Box 63">
              <controlPr defaultSize="0" autoFill="0" autoLine="0" autoPict="0">
                <anchor moveWithCells="1">
                  <from>
                    <xdr:col>7</xdr:col>
                    <xdr:colOff>441960</xdr:colOff>
                    <xdr:row>32</xdr:row>
                    <xdr:rowOff>167640</xdr:rowOff>
                  </from>
                  <to>
                    <xdr:col>8</xdr:col>
                    <xdr:colOff>53340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>
                <anchor moveWithCells="1">
                  <from>
                    <xdr:col>3</xdr:col>
                    <xdr:colOff>175260</xdr:colOff>
                    <xdr:row>34</xdr:row>
                    <xdr:rowOff>167640</xdr:rowOff>
                  </from>
                  <to>
                    <xdr:col>4</xdr:col>
                    <xdr:colOff>60960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 Box 67">
              <controlPr defaultSize="0" autoFill="0" autoLine="0" autoPict="0">
                <anchor moveWithCells="1">
                  <from>
                    <xdr:col>5</xdr:col>
                    <xdr:colOff>441960</xdr:colOff>
                    <xdr:row>34</xdr:row>
                    <xdr:rowOff>167640</xdr:rowOff>
                  </from>
                  <to>
                    <xdr:col>6</xdr:col>
                    <xdr:colOff>53340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7</xdr:col>
                    <xdr:colOff>441960</xdr:colOff>
                    <xdr:row>34</xdr:row>
                    <xdr:rowOff>167640</xdr:rowOff>
                  </from>
                  <to>
                    <xdr:col>8</xdr:col>
                    <xdr:colOff>53340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2" name="Check Box 70">
              <controlPr defaultSize="0" autoFill="0" autoLine="0" autoPict="0">
                <anchor moveWithCells="1">
                  <from>
                    <xdr:col>9</xdr:col>
                    <xdr:colOff>449580</xdr:colOff>
                    <xdr:row>34</xdr:row>
                    <xdr:rowOff>167640</xdr:rowOff>
                  </from>
                  <to>
                    <xdr:col>10</xdr:col>
                    <xdr:colOff>60960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>
                <anchor moveWithCells="1">
                  <from>
                    <xdr:col>3</xdr:col>
                    <xdr:colOff>175260</xdr:colOff>
                    <xdr:row>26</xdr:row>
                    <xdr:rowOff>160020</xdr:rowOff>
                  </from>
                  <to>
                    <xdr:col>4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4</xdr:col>
                    <xdr:colOff>289560</xdr:colOff>
                    <xdr:row>26</xdr:row>
                    <xdr:rowOff>160020</xdr:rowOff>
                  </from>
                  <to>
                    <xdr:col>4</xdr:col>
                    <xdr:colOff>510540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>
                  <from>
                    <xdr:col>7</xdr:col>
                    <xdr:colOff>525780</xdr:colOff>
                    <xdr:row>26</xdr:row>
                    <xdr:rowOff>160020</xdr:rowOff>
                  </from>
                  <to>
                    <xdr:col>8</xdr:col>
                    <xdr:colOff>137160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>
                  <from>
                    <xdr:col>8</xdr:col>
                    <xdr:colOff>373380</xdr:colOff>
                    <xdr:row>26</xdr:row>
                    <xdr:rowOff>160020</xdr:rowOff>
                  </from>
                  <to>
                    <xdr:col>8</xdr:col>
                    <xdr:colOff>594360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3</xdr:col>
                    <xdr:colOff>175260</xdr:colOff>
                    <xdr:row>27</xdr:row>
                    <xdr:rowOff>160020</xdr:rowOff>
                  </from>
                  <to>
                    <xdr:col>4</xdr:col>
                    <xdr:colOff>60960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4</xdr:col>
                    <xdr:colOff>289560</xdr:colOff>
                    <xdr:row>27</xdr:row>
                    <xdr:rowOff>160020</xdr:rowOff>
                  </from>
                  <to>
                    <xdr:col>4</xdr:col>
                    <xdr:colOff>510540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167640</xdr:rowOff>
                  </from>
                  <to>
                    <xdr:col>4</xdr:col>
                    <xdr:colOff>76200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5</xdr:col>
                    <xdr:colOff>228600</xdr:colOff>
                    <xdr:row>17</xdr:row>
                    <xdr:rowOff>167640</xdr:rowOff>
                  </from>
                  <to>
                    <xdr:col>5</xdr:col>
                    <xdr:colOff>449580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167640</xdr:rowOff>
                  </from>
                  <to>
                    <xdr:col>7</xdr:col>
                    <xdr:colOff>259080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8</xdr:col>
                    <xdr:colOff>449580</xdr:colOff>
                    <xdr:row>17</xdr:row>
                    <xdr:rowOff>167640</xdr:rowOff>
                  </from>
                  <to>
                    <xdr:col>9</xdr:col>
                    <xdr:colOff>60960</xdr:colOff>
                    <xdr:row>19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Viking Group,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Gilbert</dc:creator>
  <cp:lastModifiedBy>Duane Gilbert</cp:lastModifiedBy>
  <cp:lastPrinted>2018-04-04T19:19:49Z</cp:lastPrinted>
  <dcterms:created xsi:type="dcterms:W3CDTF">2018-03-30T18:36:16Z</dcterms:created>
  <dcterms:modified xsi:type="dcterms:W3CDTF">2018-09-05T12:18:41Z</dcterms:modified>
</cp:coreProperties>
</file>